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uziol\Desktop\Pulpit\rewitalizacja\"/>
    </mc:Choice>
  </mc:AlternateContent>
  <xr:revisionPtr revIDLastSave="0" documentId="13_ncr:1_{15FDBCDD-7598-41AB-8B8C-95FC4D6A51F7}" xr6:coauthVersionLast="45" xr6:coauthVersionMax="45" xr10:uidLastSave="{00000000-0000-0000-0000-000000000000}"/>
  <bookViews>
    <workbookView xWindow="-108" yWindow="-108" windowWidth="23256" windowHeight="12576" tabRatio="500" firstSheet="2" activeTab="4" xr2:uid="{00000000-000D-0000-FFFF-FFFF00000000}"/>
  </bookViews>
  <sheets>
    <sheet name="Dane_podstawowe" sheetId="1" r:id="rId1"/>
    <sheet name="Podstawowe_parametry" sheetId="2" r:id="rId2"/>
    <sheet name="Skutki_realizacji" sheetId="3" r:id="rId3"/>
    <sheet name="Efekty rewitalizacji" sheetId="4" r:id="rId4"/>
    <sheet name="Bieżące_monitorowanie_wdrażania" sheetId="5" r:id="rId5"/>
    <sheet name="Problemy" sheetId="6" r:id="rId6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200-000001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family val="2"/>
            <charset val="238"/>
          </rPr>
          <t>nazwa wskaźnika wynikająca z aktualnego programu rewitalizacji (delimitacji obszarów rewitalizacji)</t>
        </r>
      </text>
    </comment>
    <comment ref="B5" authorId="0" shapeId="0" xr:uid="{00000000-0006-0000-0200-000002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family val="2"/>
            <charset val="238"/>
          </rPr>
          <t xml:space="preserve">wartości wskaźników obliczonych na etapie wyznaczania obszaru zdegradowanego i obszaru rewitalizacji </t>
        </r>
      </text>
    </comment>
    <comment ref="E5" authorId="0" shapeId="0" xr:uid="{00000000-0006-0000-0200-000003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charset val="1"/>
          </rPr>
          <t>wartość wskaźnika według stanu na koniec poprzedniego roku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400-000001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family val="2"/>
            <charset val="238"/>
          </rPr>
          <t xml:space="preserve">Należy wskazać wszystkie projekty uwzględnione w programie rewitalizacji, zarówno te realizowane, jak i nierealizowane.
</t>
        </r>
      </text>
    </comment>
    <comment ref="B3" authorId="0" shapeId="0" xr:uid="{00000000-0006-0000-0400-000002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family val="2"/>
            <charset val="238"/>
          </rPr>
          <t>Należy wybrac z listy status projektu: 
zakładane do realizacji/ w trakcie realizacji/ zrealizowane</t>
        </r>
      </text>
    </comment>
    <comment ref="C3" authorId="0" shapeId="0" xr:uid="{00000000-0006-0000-0400-000003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charset val="1"/>
          </rPr>
          <t>Należy wpisać zakładane koszty realizacji projektu wynikające z programu rewitalizacji</t>
        </r>
      </text>
    </comment>
    <comment ref="D3" authorId="0" shapeId="0" xr:uid="{00000000-0006-0000-0400-000004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charset val="1"/>
          </rPr>
          <t>Należy wskazać koszty (rzeczywiste) poniesione od początku realizacji projektu (łącznie dla całego projektu)</t>
        </r>
      </text>
    </comment>
    <comment ref="E3" authorId="0" shapeId="0" xr:uid="{00000000-0006-0000-0400-000005000000}">
      <text>
        <r>
          <rPr>
            <sz val="11"/>
            <color rgb="FF000000"/>
            <rFont val="Calibri"/>
            <family val="2"/>
            <charset val="238"/>
          </rPr>
          <t xml:space="preserve">WROT:
</t>
        </r>
        <r>
          <rPr>
            <sz val="9"/>
            <color rgb="FF000000"/>
            <rFont val="Tahoma"/>
            <family val="2"/>
            <charset val="238"/>
          </rPr>
          <t>Koszty poniesione od początku realizacji projektu (łącznie dla całego projektu) w podziale na poszczególne źródła finansowania</t>
        </r>
      </text>
    </comment>
  </commentList>
</comments>
</file>

<file path=xl/sharedStrings.xml><?xml version="1.0" encoding="utf-8"?>
<sst xmlns="http://schemas.openxmlformats.org/spreadsheetml/2006/main" count="214" uniqueCount="148">
  <si>
    <t>Załącznik 4.  Formularz efektów monitorowania programów rewitalizacji</t>
  </si>
  <si>
    <t>I DANE PODSTAWOWE</t>
  </si>
  <si>
    <t>PODSTAWOWE DANE</t>
  </si>
  <si>
    <t>Pełna nazwa gminy</t>
  </si>
  <si>
    <t>GMINA MIASTO ZŁOTÓW</t>
  </si>
  <si>
    <t>Nazwa programu rewitalizacji</t>
  </si>
  <si>
    <t>Program Rewitalizacji dla Gminy Miasto Złotów na lata 2017-2023</t>
  </si>
  <si>
    <t>Data uchwalenia/aktualizacji programu rewitalizacji przez samorząd gminny</t>
  </si>
  <si>
    <t>26.06.2017 r.</t>
  </si>
  <si>
    <t>ADRES GMINY DO KORESPONDENCJI</t>
  </si>
  <si>
    <t>Ulica</t>
  </si>
  <si>
    <t xml:space="preserve">Aleja Piasta </t>
  </si>
  <si>
    <t>Numer domu/ lokalu</t>
  </si>
  <si>
    <t>Kod pocztowy</t>
  </si>
  <si>
    <t>77-400</t>
  </si>
  <si>
    <t>Miejscowość</t>
  </si>
  <si>
    <t>ZŁOTÓW</t>
  </si>
  <si>
    <t>Telefon</t>
  </si>
  <si>
    <t xml:space="preserve">67 263 26 40 </t>
  </si>
  <si>
    <t>Fax</t>
  </si>
  <si>
    <t xml:space="preserve">OSOBA DO KONTAKTÓW W ZAKRESIE MONITOROWANIA PROGRAMU REWITALIZACJI </t>
  </si>
  <si>
    <t>Imię i nazwisko</t>
  </si>
  <si>
    <t>Sylwia Muzioł</t>
  </si>
  <si>
    <t>Funkcja</t>
  </si>
  <si>
    <t>Kierownik Referatu</t>
  </si>
  <si>
    <t>67 263 26 40 wew. 41</t>
  </si>
  <si>
    <t>e-mail</t>
  </si>
  <si>
    <t>s.muziol@zlotow.pl</t>
  </si>
  <si>
    <t>II MONITOROWANIE PODSTAWOWYCH PARAMETRÓW PROGRAMU REWITALIZACJI</t>
  </si>
  <si>
    <t>WSKAŹNIK</t>
  </si>
  <si>
    <t>WARTOŚĆ</t>
  </si>
  <si>
    <t>JEDNOSTKA</t>
  </si>
  <si>
    <t>Liczba ludności obszaru zdegradowanego</t>
  </si>
  <si>
    <t>osoby</t>
  </si>
  <si>
    <t>Ewentualny komentarz dotyczący monitorowania podstawowych parametrów programu rewitalizacji</t>
  </si>
  <si>
    <t>Liczba ludności obszaru rewitalizacji</t>
  </si>
  <si>
    <t>ha</t>
  </si>
  <si>
    <t>Udział liczby ludności obszaru rewitalizacji w liczbie ludności gminy ogółem</t>
  </si>
  <si>
    <t>%</t>
  </si>
  <si>
    <r>
      <rPr>
        <sz val="10"/>
        <color rgb="FFFFFFFF"/>
        <rFont val="Calibri"/>
        <family val="2"/>
        <charset val="238"/>
      </rPr>
      <t>km</t>
    </r>
    <r>
      <rPr>
        <vertAlign val="superscript"/>
        <sz val="10"/>
        <color rgb="FFFFFFFF"/>
        <rFont val="Calibri"/>
        <family val="2"/>
        <charset val="238"/>
      </rPr>
      <t>2</t>
    </r>
  </si>
  <si>
    <t>Powierzchnia obszaru zdegradowanego</t>
  </si>
  <si>
    <t>Powierzchnia obszaru rewitalizacji</t>
  </si>
  <si>
    <t>Udział powierzchni obszaru rewitalizacji w powierzchni gminy ogółem</t>
  </si>
  <si>
    <t>Inne… (nazwa wskaźnika jeśli dotyczy, np. liczba ewentualnych podobszarów tworzących obszar rewitalizacji)</t>
  </si>
  <si>
    <t>nie dotyczy</t>
  </si>
  <si>
    <t>Inne… (nazwa wskaźnika jeśli dotyczy)</t>
  </si>
  <si>
    <t>RAMY FINANSOWE (ŹRÓDŁA FINANSOWNIA) PROGRAMU REWITALIZACJI</t>
  </si>
  <si>
    <t>Szacunkowa wartość (zł)</t>
  </si>
  <si>
    <t xml:space="preserve">Łączne zakładane koszty realizacji programu rewitalizacji </t>
  </si>
  <si>
    <t>w tym wkład własny JST</t>
  </si>
  <si>
    <t>UWAGA: W przypadku braku możliwości przedstawienia środków przeznaczonych na realizację programu rewitalizacji w podziale na wskazane źródła finansowania (np. rozdzielenia środków UE na środki z WRPO 2014+ i in. programów unijnych) należy dodać do tabeli dodatkowe wiersze wraz ze wskazaniem źródła finansowania i zagregowanej kwoty środków</t>
  </si>
  <si>
    <t>w tym pozostały krajowy wkład publiczny (np. środki NFOŚiGW)</t>
  </si>
  <si>
    <t>w tym środki unijne WRPO 2014+</t>
  </si>
  <si>
    <t>w tym pozostałe środki unijne</t>
  </si>
  <si>
    <t>w tym pożyczki, kredyty</t>
  </si>
  <si>
    <t>w tym środki prywatne</t>
  </si>
  <si>
    <t>w tym inne źródła finansowania (Bank Gospodarstwa Krajowego)</t>
  </si>
  <si>
    <t>III MONITOROWANIE SKUTKÓW REALIZACJI PROGRAMU REWITALIZACJI</t>
  </si>
  <si>
    <t>W ramach analizy skutków realizacji programu rewitalizacji należy wskazać w tabeli aktualny poziom wartości wskaźników wykorzystanych na etapie delimitacji obszarów rewitalizacji - tzw. wskaźników kryzysowych</t>
  </si>
  <si>
    <t>WSKAŹNIK STANU KRYZYSOWEGO</t>
  </si>
  <si>
    <t>WARTOŚĆ WYJŚCIOWA</t>
  </si>
  <si>
    <t>WARTOŚĆ BIEŻĄCA</t>
  </si>
  <si>
    <t>Ewentualny komentarz do analizy skutków realizacji programu rewitalizacji oraz osiąganych celów programu</t>
  </si>
  <si>
    <t>wartość</t>
  </si>
  <si>
    <t>jednostka</t>
  </si>
  <si>
    <t>rok</t>
  </si>
  <si>
    <t>Wskaźnik dynamiki zmian ludności: wartość początkową obliczono dla okresu 2010-2015, wartość bieżącą obliczono dla okresu 2014-2019</t>
  </si>
  <si>
    <t>Wskaźnik obciążenia demograficznego</t>
  </si>
  <si>
    <t xml:space="preserve">Dynamika zmian ludności </t>
  </si>
  <si>
    <t>Liczba osób korzystających z pomocy społecznej na 100 osób</t>
  </si>
  <si>
    <t>Liczba osób korzystających z pomocy społecznej ze względu na ubóstwo na 100 osób</t>
  </si>
  <si>
    <t>Udział bezrobotnych w ludności w wieku produkcyjnym</t>
  </si>
  <si>
    <t>Udział długotrwale bezrobotnych w ludności w wieku produkcyjnym</t>
  </si>
  <si>
    <t>Liczba niebieskich kart na 100 osób</t>
  </si>
  <si>
    <t>Frekwencja wyborcza wybory samorządowe w 2014 roku</t>
  </si>
  <si>
    <t>Liczba podmiotów gospodarczych wpisanych do rejestru REGON na 100 mieszkańców w wieku produkcyjnym</t>
  </si>
  <si>
    <t>podmioty</t>
  </si>
  <si>
    <t>Liczba osób prowadzących działalność gospodarczą na 100 osób w wieku produkcyjnym</t>
  </si>
  <si>
    <t>Udział łącznej powierzchni materiałów z zawartością azbestu w powierzchni obszaru</t>
  </si>
  <si>
    <t>Liczba budynków komunalnych w złym stanie technicznym na 1000 mieszkańców</t>
  </si>
  <si>
    <t>budynki</t>
  </si>
  <si>
    <t>Odsetek mieszkańców posiadających dostęp do sieci wodociągowej w złym stanie technicznym</t>
  </si>
  <si>
    <t>IV EFEKTY REWITALIZACJI</t>
  </si>
  <si>
    <r>
      <rPr>
        <i/>
        <sz val="10"/>
        <color rgb="FFC00000"/>
        <rFont val="Calibri"/>
        <family val="2"/>
        <charset val="238"/>
      </rPr>
      <t>W ramach analizy efektów rewitalizacji należy wskazać w tabeli sumaryczne wartości mierników dla wszystkich projektów zamieszczonych w programie rewitalizacji (</t>
    </r>
    <r>
      <rPr>
        <b/>
        <i/>
        <sz val="10"/>
        <color rgb="FFC00000"/>
        <rFont val="Calibri"/>
        <family val="2"/>
        <charset val="238"/>
      </rPr>
      <t>łącznie</t>
    </r>
    <r>
      <rPr>
        <i/>
        <sz val="10"/>
        <color rgb="FFC00000"/>
        <rFont val="Calibri"/>
        <family val="2"/>
        <charset val="238"/>
      </rPr>
      <t>, bez rozdzielania na poszczególne projekty)</t>
    </r>
  </si>
  <si>
    <t>Efekty</t>
  </si>
  <si>
    <t>Miernik</t>
  </si>
  <si>
    <t>Czy realizowano odpowiadające miernikowi działania</t>
  </si>
  <si>
    <t>Wartość miernika</t>
  </si>
  <si>
    <t>społeczne</t>
  </si>
  <si>
    <t>liczba osób, którym udzielono pomocy (np. stypendia, dożywianie, inne formy pomocy, pomoc osobom bezdomnym)</t>
  </si>
  <si>
    <t>NIE</t>
  </si>
  <si>
    <t>TAK</t>
  </si>
  <si>
    <t>liczba uczestników zajęć z zakresu aktywizacji zawodowej (np. w ramach kursów i szkoleń)</t>
  </si>
  <si>
    <t>liczba przeprowadzonych zajęć, szkoleń, warsztatów lub podobnych przedsięwzięć ogółem( w tym aktywizacja zawodowa)</t>
  </si>
  <si>
    <t>gospodarcze</t>
  </si>
  <si>
    <t>liczba utworzonych miejsc pracy</t>
  </si>
  <si>
    <t>liczba podmiotów gospodarczych, które skorzystały z bezpośrednich form pomocy (szkolenia, dofinansowanie)</t>
  </si>
  <si>
    <t>liczba podmiotów gospodarczych, które rozpoczęły działalność w lokalach użytkowych na obszarze rewitalizacji</t>
  </si>
  <si>
    <t>środowiskowe</t>
  </si>
  <si>
    <t>liczba obiektów (ulic, placów) ze zmodernizowanym oświetleniem (energooszczędnym)</t>
  </si>
  <si>
    <t>liczba obiektów, w których zlikwidowano pokrycia azbestowe</t>
  </si>
  <si>
    <t>liczba mieszkań, w których wymieniono źródła ciepła (np. kolektory słoneczne, ogrzewanie gazowe) – z wyłączeniem sytuacji, gdy budynek został podłączony do sieci ciepłowniczej</t>
  </si>
  <si>
    <t>przestrzenno-funkcjonalne</t>
  </si>
  <si>
    <t>liczba nowych budynków infrastruktury społecznej</t>
  </si>
  <si>
    <t>liczba budynków infrastruktury społecznej, w których przeprowadzono prace adaptacyjne lub remonty(z wyłączeniem prac termomodernizacyjnych - uwzględnionych w części dot. efektów technicznych)</t>
  </si>
  <si>
    <t>powierzchnia zrewitalizowanych terenów brownfield (m.in. poprzemysłowych, pokolejowych)</t>
  </si>
  <si>
    <t>długość wyremontowanych/wybudowanych dróg w km</t>
  </si>
  <si>
    <t>liczba wybudowanych lub wyremontowanych parkingów</t>
  </si>
  <si>
    <t>długość wyremontowanych/wybudowanych dróg lub ścieżek przeznaczonych dla ruchu rowerów w km</t>
  </si>
  <si>
    <t>powierzchnia zrewitalizowanych terenów zielonych w ha</t>
  </si>
  <si>
    <t>liczba powstałych lub zmodernizowanych przestrzeni do uprawiania sportu lub rekreacji</t>
  </si>
  <si>
    <t>liczba zrewitalizowanych przestrzeni wspólnych o otwartym charakterze, jak podwórka, place, deptaki, nabrzeża, plaże, zazwyczaj wyposażonych w elementy małej architektury przeznaczonych do rekreacji</t>
  </si>
  <si>
    <r>
      <rPr>
        <b/>
        <sz val="10"/>
        <color rgb="FF000000"/>
        <rFont val="Calibri"/>
        <family val="2"/>
        <charset val="238"/>
      </rPr>
      <t xml:space="preserve">techniczne </t>
    </r>
    <r>
      <rPr>
        <sz val="10"/>
        <color rgb="FF000000"/>
        <rFont val="Calibri"/>
        <family val="2"/>
        <charset val="238"/>
      </rPr>
      <t>(z wyłączeniem działań dotyczących budynków infrastruktury społecznej i technicznej - uwzględnionych w częsci dot.  efektów przestrzenno-funkcjonalnych)</t>
    </r>
  </si>
  <si>
    <t>liczba wyremontowanych budynków zabytkowych</t>
  </si>
  <si>
    <t>liczba wyremontowanych budynków nieposiadających statusu zabytku</t>
  </si>
  <si>
    <t>liczba budynków (należy uwzględnić także budynki wskazane w dwóch powyższych wierszach), w których przeprowadzono prace mające na celu poprawę ich energooszczędności (np. termomodernizacja, podłączenie do sieci ciepłowniczej)</t>
  </si>
  <si>
    <t>liczba budynków, które zostały dostosowane do potrzeb osób z niepełnosprawnością</t>
  </si>
  <si>
    <t>inne</t>
  </si>
  <si>
    <t>V BIEŻĄCE MONITOROWANIE POZIOMU WDRAŻANIA PROGRAMU REWITALIZACJI</t>
  </si>
  <si>
    <t>NAZWA PROJEKTU REWITALIZACYJNEGO</t>
  </si>
  <si>
    <t>STATUS PROJEKTU</t>
  </si>
  <si>
    <t xml:space="preserve">ZAKŁADANE KOSZTY CAŁKOWITE (zł) </t>
  </si>
  <si>
    <t xml:space="preserve">PONIESIONE KOSZTY (zł) </t>
  </si>
  <si>
    <t>ŹRÓDŁA FINANSOWANIA (zł)</t>
  </si>
  <si>
    <t>wkład własny JST</t>
  </si>
  <si>
    <t>pozostały krajowy wkład publiczny (np. środki NFOŚiGW)</t>
  </si>
  <si>
    <t>środki unijne WRPO 2014+</t>
  </si>
  <si>
    <t>pozostałe środki unijne</t>
  </si>
  <si>
    <t>pożyczki, kredyty</t>
  </si>
  <si>
    <t>środki prywatne</t>
  </si>
  <si>
    <t>inne źródła finansowania (wpisać jakie)</t>
  </si>
  <si>
    <t>Centrum multiopieki</t>
  </si>
  <si>
    <t>w trakcie realizacji</t>
  </si>
  <si>
    <t>zakładane do realizacji</t>
  </si>
  <si>
    <t>Gdzie jest praca?</t>
  </si>
  <si>
    <t xml:space="preserve">Postaw na rodzinę  </t>
  </si>
  <si>
    <t>zrealizowane</t>
  </si>
  <si>
    <t>Alternatywy społeczne</t>
  </si>
  <si>
    <t>Pociąg do pracy. Centrum Integracji Społecznej, Centrum co-workingu i inkubator NGO</t>
  </si>
  <si>
    <t>Wzmocnienie funkcji mieszkaniowej poprzez ulepszenie dotychczasowej przestrzeni mieszkalnej i dopasowanie jej do potrzeb rodzin z dziećmi i osób starszych oraz zapewnienie nowoczesnych standardów energetycznych</t>
  </si>
  <si>
    <t>BGK</t>
  </si>
  <si>
    <t>Po sąsiedzku z muzeum</t>
  </si>
  <si>
    <t>Dzieci Andy'ego Warhola – czyli popkultura wnętrz</t>
  </si>
  <si>
    <t>Plac Paderewskiego – strefa kultury</t>
  </si>
  <si>
    <t>Spichlerz - lokalne centrum aktywności edukacyjnej, kulturalnej i społecznej</t>
  </si>
  <si>
    <r>
      <rPr>
        <b/>
        <sz val="11"/>
        <color rgb="FF000000"/>
        <rFont val="Calibri"/>
        <family val="2"/>
        <charset val="238"/>
      </rPr>
      <t xml:space="preserve">VI EWENTUALNE PROBLEMY, BARIERY, TRUDNOŚCI ZIDENTYFIKOWANE NA ETAPIE PROGRAMOWANIA LUB REALIZOWANIA PROGRAMU REWITALIZACJI </t>
    </r>
    <r>
      <rPr>
        <b/>
        <i/>
        <sz val="11"/>
        <color rgb="FFC00000"/>
        <rFont val="Calibri"/>
        <family val="2"/>
        <charset val="238"/>
      </rPr>
      <t>(</t>
    </r>
    <r>
      <rPr>
        <b/>
        <i/>
        <u/>
        <sz val="11"/>
        <color rgb="FFC00000"/>
        <rFont val="Calibri"/>
        <family val="2"/>
        <charset val="238"/>
      </rPr>
      <t>OPCJONALNIE</t>
    </r>
    <r>
      <rPr>
        <b/>
        <i/>
        <sz val="11"/>
        <color rgb="FFC00000"/>
        <rFont val="Calibri"/>
        <family val="2"/>
        <charset val="238"/>
      </rPr>
      <t>)</t>
    </r>
  </si>
  <si>
    <t>Lp.</t>
  </si>
  <si>
    <t>Opis problemu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</si>
</sst>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4" x14ac:knownFonts="1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vertAlign val="superscript"/>
      <sz val="10"/>
      <color rgb="FFFFFFFF"/>
      <name val="Calibri"/>
      <family val="2"/>
      <charset val="238"/>
    </font>
    <font>
      <sz val="1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rgb="FFC00000"/>
      <name val="Calibri"/>
      <family val="2"/>
      <charset val="238"/>
    </font>
    <font>
      <i/>
      <sz val="10"/>
      <color rgb="FFC00000"/>
      <name val="Calibri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Tahoma"/>
      <charset val="1"/>
    </font>
    <font>
      <b/>
      <i/>
      <sz val="10"/>
      <color rgb="FFC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i/>
      <sz val="11"/>
      <color rgb="FFC00000"/>
      <name val="Calibri"/>
      <family val="2"/>
      <charset val="238"/>
    </font>
    <font>
      <b/>
      <i/>
      <u/>
      <sz val="11"/>
      <color rgb="FFC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BDBDB"/>
      </patternFill>
    </fill>
    <fill>
      <patternFill patternType="solid">
        <fgColor rgb="FFEDEDED"/>
        <bgColor rgb="FFFFFFFF"/>
      </patternFill>
    </fill>
    <fill>
      <patternFill patternType="solid">
        <fgColor rgb="FFDBDBDB"/>
        <bgColor rgb="FFD0CE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7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7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Border="1" applyProtection="1"/>
    <xf numFmtId="0" fontId="11" fillId="0" borderId="0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164" fontId="19" fillId="0" borderId="1" xfId="0" applyNumberFormat="1" applyFont="1" applyBorder="1" applyAlignment="1" applyProtection="1">
      <alignment horizontal="right"/>
      <protection locked="0"/>
    </xf>
    <xf numFmtId="164" fontId="19" fillId="0" borderId="1" xfId="0" applyNumberFormat="1" applyFont="1" applyBorder="1" applyProtection="1">
      <protection locked="0"/>
    </xf>
    <xf numFmtId="164" fontId="19" fillId="0" borderId="1" xfId="0" applyNumberFormat="1" applyFont="1" applyBorder="1" applyAlignment="1" applyProtection="1">
      <alignment horizontal="right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164" fontId="19" fillId="0" borderId="0" xfId="0" applyNumberFormat="1" applyFont="1" applyProtection="1">
      <protection locked="0"/>
    </xf>
    <xf numFmtId="4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muziol@zlotow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zoomScaleNormal="100" workbookViewId="0">
      <selection activeCell="B10" sqref="B10"/>
    </sheetView>
  </sheetViews>
  <sheetFormatPr defaultColWidth="8.44140625" defaultRowHeight="14.4" x14ac:dyDescent="0.3"/>
  <cols>
    <col min="1" max="1" width="35.6640625" style="1" customWidth="1"/>
    <col min="2" max="2" width="54.44140625" style="1" customWidth="1"/>
  </cols>
  <sheetData>
    <row r="1" spans="1:2" x14ac:dyDescent="0.3">
      <c r="A1" s="2" t="s">
        <v>0</v>
      </c>
    </row>
    <row r="3" spans="1:2" ht="19.5" customHeight="1" x14ac:dyDescent="0.3">
      <c r="A3" s="3" t="s">
        <v>1</v>
      </c>
    </row>
    <row r="5" spans="1:2" x14ac:dyDescent="0.3">
      <c r="A5" s="65" t="s">
        <v>2</v>
      </c>
      <c r="B5" s="65"/>
    </row>
    <row r="6" spans="1:2" x14ac:dyDescent="0.3">
      <c r="A6" s="4" t="s">
        <v>3</v>
      </c>
      <c r="B6" s="5" t="s">
        <v>4</v>
      </c>
    </row>
    <row r="7" spans="1:2" x14ac:dyDescent="0.3">
      <c r="A7" s="6" t="s">
        <v>5</v>
      </c>
      <c r="B7" s="5" t="s">
        <v>6</v>
      </c>
    </row>
    <row r="8" spans="1:2" ht="27.6" x14ac:dyDescent="0.3">
      <c r="A8" s="7" t="s">
        <v>7</v>
      </c>
      <c r="B8" s="8" t="s">
        <v>8</v>
      </c>
    </row>
    <row r="9" spans="1:2" x14ac:dyDescent="0.3">
      <c r="A9" s="65" t="s">
        <v>9</v>
      </c>
      <c r="B9" s="65"/>
    </row>
    <row r="10" spans="1:2" x14ac:dyDescent="0.3">
      <c r="A10" s="4" t="s">
        <v>10</v>
      </c>
      <c r="B10" s="5" t="s">
        <v>11</v>
      </c>
    </row>
    <row r="11" spans="1:2" x14ac:dyDescent="0.3">
      <c r="A11" s="4" t="s">
        <v>12</v>
      </c>
      <c r="B11" s="9">
        <v>1</v>
      </c>
    </row>
    <row r="12" spans="1:2" x14ac:dyDescent="0.3">
      <c r="A12" s="4" t="s">
        <v>13</v>
      </c>
      <c r="B12" s="9" t="s">
        <v>14</v>
      </c>
    </row>
    <row r="13" spans="1:2" x14ac:dyDescent="0.3">
      <c r="A13" s="4" t="s">
        <v>15</v>
      </c>
      <c r="B13" s="5" t="s">
        <v>16</v>
      </c>
    </row>
    <row r="14" spans="1:2" x14ac:dyDescent="0.3">
      <c r="A14" s="4" t="s">
        <v>17</v>
      </c>
      <c r="B14" s="5" t="s">
        <v>18</v>
      </c>
    </row>
    <row r="15" spans="1:2" x14ac:dyDescent="0.3">
      <c r="A15" s="4" t="s">
        <v>19</v>
      </c>
      <c r="B15" s="5"/>
    </row>
    <row r="16" spans="1:2" x14ac:dyDescent="0.3">
      <c r="A16" s="65" t="s">
        <v>20</v>
      </c>
      <c r="B16" s="65"/>
    </row>
    <row r="17" spans="1:2" x14ac:dyDescent="0.3">
      <c r="A17" s="4" t="s">
        <v>21</v>
      </c>
      <c r="B17" s="5" t="s">
        <v>22</v>
      </c>
    </row>
    <row r="18" spans="1:2" x14ac:dyDescent="0.3">
      <c r="A18" s="4" t="s">
        <v>23</v>
      </c>
      <c r="B18" s="5" t="s">
        <v>24</v>
      </c>
    </row>
    <row r="19" spans="1:2" x14ac:dyDescent="0.3">
      <c r="A19" s="4" t="s">
        <v>17</v>
      </c>
      <c r="B19" s="5" t="s">
        <v>25</v>
      </c>
    </row>
    <row r="20" spans="1:2" x14ac:dyDescent="0.3">
      <c r="A20" s="4" t="s">
        <v>19</v>
      </c>
      <c r="B20" s="5"/>
    </row>
    <row r="21" spans="1:2" x14ac:dyDescent="0.3">
      <c r="A21" s="4" t="s">
        <v>26</v>
      </c>
      <c r="B21" s="10" t="s">
        <v>27</v>
      </c>
    </row>
  </sheetData>
  <mergeCells count="3">
    <mergeCell ref="A5:B5"/>
    <mergeCell ref="A9:B9"/>
    <mergeCell ref="A16:B16"/>
  </mergeCells>
  <hyperlinks>
    <hyperlink ref="B21" r:id="rId1" xr:uid="{00000000-0004-0000-0000-000000000000}"/>
  </hyperlinks>
  <pageMargins left="0.7" right="0.7" top="0.75" bottom="0.75" header="0.51180555555555496" footer="0.51180555555555496"/>
  <pageSetup paperSize="9" firstPageNumber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Normal="100" workbookViewId="0">
      <selection activeCell="B7" sqref="B7"/>
    </sheetView>
  </sheetViews>
  <sheetFormatPr defaultColWidth="8.44140625" defaultRowHeight="14.4" x14ac:dyDescent="0.3"/>
  <cols>
    <col min="1" max="1" width="63.109375" style="11" customWidth="1"/>
    <col min="2" max="2" width="21.44140625" style="12" customWidth="1"/>
    <col min="3" max="3" width="12.6640625" style="13" customWidth="1"/>
    <col min="4" max="4" width="11" style="13" customWidth="1"/>
    <col min="5" max="5" width="11.44140625" style="13" customWidth="1"/>
    <col min="6" max="6" width="84.5546875" style="13" customWidth="1"/>
  </cols>
  <sheetData>
    <row r="1" spans="1:6" ht="19.5" customHeight="1" x14ac:dyDescent="0.3">
      <c r="A1" s="14" t="s">
        <v>28</v>
      </c>
      <c r="B1" s="11"/>
    </row>
    <row r="2" spans="1:6" x14ac:dyDescent="0.3">
      <c r="B2" s="11"/>
    </row>
    <row r="3" spans="1:6" x14ac:dyDescent="0.3">
      <c r="A3" s="15" t="s">
        <v>29</v>
      </c>
      <c r="B3" s="15" t="s">
        <v>30</v>
      </c>
      <c r="C3" s="16" t="s">
        <v>31</v>
      </c>
    </row>
    <row r="4" spans="1:6" x14ac:dyDescent="0.3">
      <c r="A4" s="17" t="s">
        <v>32</v>
      </c>
      <c r="B4" s="18">
        <v>2927</v>
      </c>
      <c r="C4" s="19" t="s">
        <v>33</v>
      </c>
      <c r="F4" s="20" t="s">
        <v>34</v>
      </c>
    </row>
    <row r="5" spans="1:6" x14ac:dyDescent="0.3">
      <c r="A5" s="17" t="s">
        <v>35</v>
      </c>
      <c r="B5" s="18">
        <v>2927</v>
      </c>
      <c r="C5" s="19" t="s">
        <v>33</v>
      </c>
      <c r="E5" s="21" t="s">
        <v>36</v>
      </c>
      <c r="F5" s="66"/>
    </row>
    <row r="6" spans="1:6" ht="15" x14ac:dyDescent="0.3">
      <c r="A6" s="17" t="s">
        <v>37</v>
      </c>
      <c r="B6" s="18">
        <v>16.5</v>
      </c>
      <c r="C6" s="19" t="s">
        <v>38</v>
      </c>
      <c r="E6" s="21" t="s">
        <v>39</v>
      </c>
      <c r="F6" s="66"/>
    </row>
    <row r="7" spans="1:6" x14ac:dyDescent="0.3">
      <c r="A7" s="17" t="s">
        <v>40</v>
      </c>
      <c r="B7" s="18">
        <v>30.5</v>
      </c>
      <c r="C7" s="23" t="s">
        <v>36</v>
      </c>
      <c r="F7" s="66"/>
    </row>
    <row r="8" spans="1:6" x14ac:dyDescent="0.3">
      <c r="A8" s="17" t="s">
        <v>41</v>
      </c>
      <c r="B8" s="18">
        <v>30.5</v>
      </c>
      <c r="C8" s="23" t="s">
        <v>36</v>
      </c>
      <c r="F8" s="66"/>
    </row>
    <row r="9" spans="1:6" x14ac:dyDescent="0.3">
      <c r="A9" s="17" t="s">
        <v>42</v>
      </c>
      <c r="B9" s="18">
        <v>2.6</v>
      </c>
      <c r="C9" s="19" t="s">
        <v>38</v>
      </c>
      <c r="F9" s="66"/>
    </row>
    <row r="10" spans="1:6" ht="27.6" x14ac:dyDescent="0.3">
      <c r="A10" s="24" t="s">
        <v>43</v>
      </c>
      <c r="B10" s="25" t="s">
        <v>44</v>
      </c>
      <c r="C10" s="5"/>
    </row>
    <row r="11" spans="1:6" x14ac:dyDescent="0.3">
      <c r="A11" s="24" t="s">
        <v>45</v>
      </c>
      <c r="B11" s="25" t="s">
        <v>44</v>
      </c>
      <c r="C11" s="5"/>
    </row>
    <row r="12" spans="1:6" x14ac:dyDescent="0.3">
      <c r="A12" s="24" t="s">
        <v>45</v>
      </c>
      <c r="B12" s="25" t="s">
        <v>44</v>
      </c>
      <c r="C12" s="5"/>
    </row>
    <row r="13" spans="1:6" x14ac:dyDescent="0.3">
      <c r="A13" s="13"/>
      <c r="B13" s="13"/>
    </row>
    <row r="14" spans="1:6" x14ac:dyDescent="0.3">
      <c r="A14" s="13"/>
      <c r="B14" s="13"/>
    </row>
    <row r="15" spans="1:6" x14ac:dyDescent="0.3">
      <c r="A15" s="15" t="s">
        <v>46</v>
      </c>
      <c r="B15" s="26" t="s">
        <v>47</v>
      </c>
    </row>
    <row r="16" spans="1:6" x14ac:dyDescent="0.3">
      <c r="A16" s="27" t="s">
        <v>48</v>
      </c>
      <c r="B16" s="28">
        <v>13045000</v>
      </c>
    </row>
    <row r="17" spans="1:6" ht="13.8" customHeight="1" x14ac:dyDescent="0.3">
      <c r="A17" s="29" t="s">
        <v>49</v>
      </c>
      <c r="B17" s="28">
        <v>6642500</v>
      </c>
      <c r="C17" s="67" t="s">
        <v>50</v>
      </c>
      <c r="D17" s="67"/>
      <c r="E17" s="67"/>
    </row>
    <row r="18" spans="1:6" ht="15" customHeight="1" x14ac:dyDescent="0.3">
      <c r="A18" s="29" t="s">
        <v>51</v>
      </c>
      <c r="B18" s="28">
        <v>660000</v>
      </c>
      <c r="C18" s="67"/>
      <c r="D18" s="67"/>
      <c r="E18" s="67"/>
      <c r="F18" s="30"/>
    </row>
    <row r="19" spans="1:6" x14ac:dyDescent="0.3">
      <c r="A19" s="29" t="s">
        <v>52</v>
      </c>
      <c r="B19" s="28">
        <v>4530000</v>
      </c>
      <c r="C19" s="67"/>
      <c r="D19" s="67"/>
      <c r="E19" s="67"/>
    </row>
    <row r="20" spans="1:6" x14ac:dyDescent="0.3">
      <c r="A20" s="29" t="s">
        <v>53</v>
      </c>
      <c r="B20" s="28">
        <v>400000</v>
      </c>
      <c r="C20" s="67"/>
      <c r="D20" s="67"/>
      <c r="E20" s="67"/>
    </row>
    <row r="21" spans="1:6" x14ac:dyDescent="0.3">
      <c r="A21" s="29" t="s">
        <v>54</v>
      </c>
      <c r="B21" s="31">
        <v>0</v>
      </c>
      <c r="C21" s="67"/>
      <c r="D21" s="67"/>
      <c r="E21" s="67"/>
    </row>
    <row r="22" spans="1:6" x14ac:dyDescent="0.3">
      <c r="A22" s="29" t="s">
        <v>55</v>
      </c>
      <c r="B22" s="28">
        <v>512500</v>
      </c>
      <c r="C22" s="67"/>
      <c r="D22" s="67"/>
      <c r="E22" s="67"/>
    </row>
    <row r="23" spans="1:6" x14ac:dyDescent="0.3">
      <c r="A23" s="32" t="s">
        <v>56</v>
      </c>
      <c r="B23" s="28">
        <v>300000</v>
      </c>
      <c r="C23" s="67"/>
      <c r="D23" s="67"/>
      <c r="E23" s="67"/>
    </row>
  </sheetData>
  <mergeCells count="2">
    <mergeCell ref="F5:F9"/>
    <mergeCell ref="C17:E23"/>
  </mergeCells>
  <dataValidations count="9">
    <dataValidation type="list" showInputMessage="1" showErrorMessage="1" errorTitle="Uwaga" error="Proszę wybrać z listy jednostkę powierzchni" prompt="Należy wybrać z listy jednostkę powierzchni" sqref="C7:C8" xr:uid="{00000000-0002-0000-0100-000000000000}">
      <formula1>$E$5:$E$6</formula1>
      <formula2>0</formula2>
    </dataValidation>
    <dataValidation type="decimal" operator="greaterThan" showInputMessage="1" showErrorMessage="1" sqref="B4" xr:uid="{00000000-0002-0000-0100-000001000000}">
      <formula1>0</formula1>
      <formula2>0</formula2>
    </dataValidation>
    <dataValidation type="decimal" operator="lessThanOrEqual" allowBlank="1" showInputMessage="1" showErrorMessage="1" error="Liczba ludności obszaru rewitalizacji nie powinna być większa niż liczba ludności obszaru zdegradowanego" prompt="Liczba ludności obszaru rewitalizacji nie powinna być większa niż liczba ludności obszaru zdegradowanego" sqref="B5" xr:uid="{00000000-0002-0000-0100-000002000000}">
      <formula1>B4</formula1>
      <formula2>0</formula2>
    </dataValidation>
    <dataValidation type="decimal" operator="lessThanOrEqual" allowBlank="1" showInputMessage="1" showErrorMessage="1" error="Odsetek ludności zamieszkującej na obszarze rewitalizacji nie powinien przekraczać 30%" prompt="Odsetek ludności zamieszkującej na obszarze rewitalizacji nie powinien przekraczać 30%" sqref="B6" xr:uid="{00000000-0002-0000-0100-000003000000}">
      <formula1>30</formula1>
      <formula2>0</formula2>
    </dataValidation>
    <dataValidation type="decimal" operator="greaterThan" allowBlank="1" showInputMessage="1" showErrorMessage="1" prompt="W kolumnie obok należy wskazać jednostkę powierzchni" sqref="B7" xr:uid="{00000000-0002-0000-0100-000004000000}">
      <formula1>0</formula1>
      <formula2>0</formula2>
    </dataValidation>
    <dataValidation type="decimal" operator="lessThanOrEqual" allowBlank="1" showInputMessage="1" showErrorMessage="1" error="Powierzchnia obszaru rewitalizacji nie powinna być większa niż powierzchnia obszaru zdegradowanego" prompt="Powierzchnia obszaru rewitalizacji nie powinna być większa niż powierzchnia obszaru zdegradowanego_x000a_W kolumnie obok należy wskazać jednostkę powierzchni" sqref="B8" xr:uid="{00000000-0002-0000-0100-000005000000}">
      <formula1>B7</formula1>
      <formula2>0</formula2>
    </dataValidation>
    <dataValidation type="decimal" operator="lessThanOrEqual" allowBlank="1" showInputMessage="1" showErrorMessage="1" error="Odsetek powierzchni poddanej rewitalizacji nie powinien przekraczać 20%" prompt="Odsetek powierzchni poddanej rewitalizacji nie powinien przekraczać 20%" sqref="B9" xr:uid="{00000000-0002-0000-0100-000006000000}">
      <formula1>20</formula1>
      <formula2>0</formula2>
    </dataValidation>
    <dataValidation type="decimal" operator="greaterThanOrEqual" allowBlank="1" showErrorMessage="1" error="Wartości nie powinny być mniejsze niż 0." prompt="_x000a_" sqref="B24:B1023" xr:uid="{00000000-0002-0000-0100-000007000000}">
      <formula1>0</formula1>
      <formula2>0</formula2>
    </dataValidation>
    <dataValidation type="decimal" operator="greaterThanOrEqual" allowBlank="1" showInputMessage="1" showErrorMessage="1" error="Wartości nie powinny być mniejsze niż 0." prompt="W przypadku gdy dane źródło finansowania nie było uwzględnione w programie rewitalizacji lub gdy nie ma możliwości oszacowania kwoty należy w komórce wpisać 0." sqref="B21" xr:uid="{00000000-0002-0000-0100-000008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5" zoomScaleNormal="100" workbookViewId="0">
      <selection activeCell="C11" sqref="C11"/>
    </sheetView>
  </sheetViews>
  <sheetFormatPr defaultColWidth="8.44140625" defaultRowHeight="14.4" x14ac:dyDescent="0.3"/>
  <cols>
    <col min="1" max="1" width="41.109375" style="11" customWidth="1"/>
    <col min="2" max="2" width="12.33203125" style="11" customWidth="1"/>
    <col min="3" max="3" width="10.88671875" style="11" customWidth="1"/>
    <col min="4" max="4" width="10.6640625" style="11" customWidth="1"/>
    <col min="5" max="5" width="12" style="11" customWidth="1"/>
    <col min="6" max="7" width="10.6640625" style="11" customWidth="1"/>
    <col min="8" max="9" width="9.109375" style="13" customWidth="1"/>
    <col min="10" max="10" width="86.88671875" style="13" customWidth="1"/>
  </cols>
  <sheetData>
    <row r="1" spans="1:10" ht="21.75" customHeight="1" x14ac:dyDescent="0.3">
      <c r="A1" s="14" t="s">
        <v>57</v>
      </c>
      <c r="B1" s="33"/>
      <c r="C1" s="33"/>
      <c r="D1" s="33"/>
      <c r="E1" s="33"/>
      <c r="F1" s="33"/>
      <c r="G1" s="33"/>
    </row>
    <row r="2" spans="1:10" ht="14.4" customHeight="1" x14ac:dyDescent="0.3">
      <c r="A2" s="68" t="s">
        <v>58</v>
      </c>
      <c r="B2" s="68"/>
      <c r="C2" s="68"/>
      <c r="D2" s="68"/>
      <c r="E2" s="68"/>
      <c r="F2" s="68"/>
      <c r="G2" s="68"/>
    </row>
    <row r="3" spans="1:10" x14ac:dyDescent="0.3">
      <c r="A3" s="68"/>
      <c r="B3" s="68"/>
      <c r="C3" s="68"/>
      <c r="D3" s="68"/>
      <c r="E3" s="68"/>
      <c r="F3" s="68"/>
      <c r="G3" s="68"/>
    </row>
    <row r="4" spans="1:10" x14ac:dyDescent="0.3">
      <c r="A4" s="33"/>
      <c r="B4" s="33"/>
      <c r="C4" s="33"/>
      <c r="D4" s="33"/>
      <c r="E4" s="33"/>
      <c r="F4" s="33"/>
      <c r="G4" s="33"/>
    </row>
    <row r="5" spans="1:10" ht="15.75" customHeight="1" x14ac:dyDescent="0.3">
      <c r="A5" s="69" t="s">
        <v>59</v>
      </c>
      <c r="B5" s="69" t="s">
        <v>60</v>
      </c>
      <c r="C5" s="69"/>
      <c r="D5" s="69"/>
      <c r="E5" s="69" t="s">
        <v>61</v>
      </c>
      <c r="F5" s="69"/>
      <c r="G5" s="69"/>
      <c r="J5" s="34" t="s">
        <v>62</v>
      </c>
    </row>
    <row r="6" spans="1:10" ht="14.4" customHeight="1" x14ac:dyDescent="0.3">
      <c r="A6" s="69"/>
      <c r="B6" s="26" t="s">
        <v>63</v>
      </c>
      <c r="C6" s="15" t="s">
        <v>64</v>
      </c>
      <c r="D6" s="26" t="s">
        <v>65</v>
      </c>
      <c r="E6" s="26" t="s">
        <v>63</v>
      </c>
      <c r="F6" s="15" t="s">
        <v>64</v>
      </c>
      <c r="G6" s="26" t="s">
        <v>65</v>
      </c>
      <c r="J6" s="70" t="s">
        <v>66</v>
      </c>
    </row>
    <row r="7" spans="1:10" x14ac:dyDescent="0.3">
      <c r="A7" s="35" t="s">
        <v>67</v>
      </c>
      <c r="B7" s="36">
        <v>21.4</v>
      </c>
      <c r="C7" s="22" t="s">
        <v>38</v>
      </c>
      <c r="D7" s="22">
        <v>2015</v>
      </c>
      <c r="E7" s="36">
        <v>24.4</v>
      </c>
      <c r="F7" s="22" t="s">
        <v>38</v>
      </c>
      <c r="G7" s="22">
        <v>2019</v>
      </c>
      <c r="J7" s="70"/>
    </row>
    <row r="8" spans="1:10" x14ac:dyDescent="0.3">
      <c r="A8" s="35" t="s">
        <v>68</v>
      </c>
      <c r="B8" s="36">
        <v>91.6</v>
      </c>
      <c r="C8" s="22"/>
      <c r="D8" s="22">
        <v>2015</v>
      </c>
      <c r="E8" s="36">
        <v>103.3</v>
      </c>
      <c r="F8" s="22"/>
      <c r="G8" s="22">
        <v>2019</v>
      </c>
      <c r="J8" s="70"/>
    </row>
    <row r="9" spans="1:10" ht="27.6" x14ac:dyDescent="0.3">
      <c r="A9" s="18" t="s">
        <v>69</v>
      </c>
      <c r="B9" s="22">
        <v>11.8</v>
      </c>
      <c r="C9" s="22" t="s">
        <v>33</v>
      </c>
      <c r="D9" s="22">
        <v>2015</v>
      </c>
      <c r="E9" s="22">
        <v>12.8</v>
      </c>
      <c r="F9" s="22" t="s">
        <v>33</v>
      </c>
      <c r="G9" s="22">
        <v>2019</v>
      </c>
      <c r="J9" s="70"/>
    </row>
    <row r="10" spans="1:10" ht="27.6" x14ac:dyDescent="0.3">
      <c r="A10" s="18" t="s">
        <v>70</v>
      </c>
      <c r="B10" s="22">
        <v>4.2</v>
      </c>
      <c r="C10" s="22" t="s">
        <v>33</v>
      </c>
      <c r="D10" s="22">
        <v>2015</v>
      </c>
      <c r="E10" s="22">
        <v>7.2</v>
      </c>
      <c r="F10" s="22" t="s">
        <v>33</v>
      </c>
      <c r="G10" s="22">
        <v>2019</v>
      </c>
      <c r="J10" s="70"/>
    </row>
    <row r="11" spans="1:10" ht="27.6" x14ac:dyDescent="0.3">
      <c r="A11" s="18" t="s">
        <v>71</v>
      </c>
      <c r="B11" s="22">
        <v>8.4</v>
      </c>
      <c r="C11" s="22" t="s">
        <v>38</v>
      </c>
      <c r="D11" s="22">
        <v>2015</v>
      </c>
      <c r="E11" s="22">
        <v>5.6</v>
      </c>
      <c r="F11" s="22" t="s">
        <v>38</v>
      </c>
      <c r="G11" s="22">
        <v>2019</v>
      </c>
      <c r="J11" s="70"/>
    </row>
    <row r="12" spans="1:10" ht="27.6" x14ac:dyDescent="0.3">
      <c r="A12" s="18" t="s">
        <v>72</v>
      </c>
      <c r="B12" s="62">
        <v>4.3</v>
      </c>
      <c r="C12" s="22" t="s">
        <v>38</v>
      </c>
      <c r="D12" s="22">
        <v>2015</v>
      </c>
      <c r="E12" s="22">
        <v>1.8</v>
      </c>
      <c r="F12" s="22" t="s">
        <v>38</v>
      </c>
      <c r="G12" s="22">
        <v>2019</v>
      </c>
    </row>
    <row r="13" spans="1:10" x14ac:dyDescent="0.3">
      <c r="A13" s="5" t="s">
        <v>73</v>
      </c>
      <c r="B13" s="22">
        <v>0.5</v>
      </c>
      <c r="C13" s="37" t="s">
        <v>33</v>
      </c>
      <c r="D13" s="62">
        <v>2015</v>
      </c>
      <c r="E13" s="37">
        <v>0.7</v>
      </c>
      <c r="F13" s="37" t="s">
        <v>33</v>
      </c>
      <c r="G13" s="63">
        <v>2019</v>
      </c>
    </row>
    <row r="14" spans="1:10" ht="27.6" x14ac:dyDescent="0.3">
      <c r="A14" s="18" t="s">
        <v>74</v>
      </c>
      <c r="B14" s="22">
        <v>42.44</v>
      </c>
      <c r="C14" s="22" t="s">
        <v>38</v>
      </c>
      <c r="D14" s="22">
        <v>2014</v>
      </c>
      <c r="E14" s="22">
        <v>40.770000000000003</v>
      </c>
      <c r="F14" s="22" t="s">
        <v>38</v>
      </c>
      <c r="G14" s="22">
        <v>2018</v>
      </c>
    </row>
    <row r="15" spans="1:10" ht="41.4" x14ac:dyDescent="0.3">
      <c r="A15" s="64" t="s">
        <v>75</v>
      </c>
      <c r="B15" s="63">
        <v>16.7</v>
      </c>
      <c r="C15" s="63" t="s">
        <v>76</v>
      </c>
      <c r="D15" s="63">
        <v>2015</v>
      </c>
      <c r="E15" s="63">
        <v>23.9</v>
      </c>
      <c r="F15" s="63" t="s">
        <v>76</v>
      </c>
      <c r="G15" s="63">
        <v>2019</v>
      </c>
    </row>
    <row r="16" spans="1:10" ht="27.6" x14ac:dyDescent="0.3">
      <c r="A16" s="18" t="s">
        <v>77</v>
      </c>
      <c r="B16" s="22">
        <v>10.3</v>
      </c>
      <c r="C16" s="22" t="s">
        <v>33</v>
      </c>
      <c r="D16" s="22">
        <v>2015</v>
      </c>
      <c r="E16" s="22">
        <v>17</v>
      </c>
      <c r="F16" s="22" t="s">
        <v>33</v>
      </c>
      <c r="G16" s="22">
        <v>2019</v>
      </c>
    </row>
    <row r="17" spans="1:7" ht="27.6" x14ac:dyDescent="0.3">
      <c r="A17" s="18" t="s">
        <v>78</v>
      </c>
      <c r="B17" s="22">
        <v>0.76</v>
      </c>
      <c r="C17" s="22" t="s">
        <v>38</v>
      </c>
      <c r="D17" s="22">
        <v>2015</v>
      </c>
      <c r="E17" s="22">
        <v>0.71</v>
      </c>
      <c r="F17" s="22" t="s">
        <v>38</v>
      </c>
      <c r="G17" s="22">
        <v>2019</v>
      </c>
    </row>
    <row r="18" spans="1:7" ht="27.6" x14ac:dyDescent="0.3">
      <c r="A18" s="18" t="s">
        <v>79</v>
      </c>
      <c r="B18" s="22">
        <v>14.35</v>
      </c>
      <c r="C18" s="22" t="s">
        <v>80</v>
      </c>
      <c r="D18" s="22">
        <v>2016</v>
      </c>
      <c r="E18" s="22">
        <v>14.26</v>
      </c>
      <c r="F18" s="22" t="s">
        <v>80</v>
      </c>
      <c r="G18" s="22">
        <v>2019</v>
      </c>
    </row>
    <row r="19" spans="1:7" ht="27.6" x14ac:dyDescent="0.3">
      <c r="A19" s="18" t="s">
        <v>81</v>
      </c>
      <c r="B19" s="22">
        <v>59.41</v>
      </c>
      <c r="C19" s="22" t="s">
        <v>38</v>
      </c>
      <c r="D19" s="22">
        <v>2015</v>
      </c>
      <c r="E19" s="22">
        <v>59.41</v>
      </c>
      <c r="F19" s="22" t="s">
        <v>38</v>
      </c>
      <c r="G19" s="22">
        <v>2019</v>
      </c>
    </row>
  </sheetData>
  <mergeCells count="5">
    <mergeCell ref="A2:G3"/>
    <mergeCell ref="A5:A6"/>
    <mergeCell ref="B5:D5"/>
    <mergeCell ref="E5:G5"/>
    <mergeCell ref="J6:J11"/>
  </mergeCells>
  <dataValidations count="3">
    <dataValidation allowBlank="1" showInputMessage="1" showErrorMessage="1" prompt="Należy wskazać jednostkę miary wskaźnika" sqref="C7:C12 F7:F12 C14 F14 C16:C1019 F16:F1019" xr:uid="{00000000-0002-0000-0200-000000000000}">
      <formula1>0</formula1>
      <formula2>0</formula2>
    </dataValidation>
    <dataValidation type="whole" operator="greaterThan" allowBlank="1" showInputMessage="1" showErrorMessage="1" prompt="Należy wskazać rok, którego dotyczy wartość wskaźnika" sqref="D7:D12 G7:G12 D14 G14 D16:D1019 G16:G1019" xr:uid="{00000000-0002-0000-0200-000001000000}">
      <formula1>2000</formula1>
      <formula2>0</formula2>
    </dataValidation>
    <dataValidation allowBlank="1" showInputMessage="1" showErrorMessage="1" prompt="Należy podać nazwę wskaźnika wynikającą z aktualnego programu rewitalizacji (delimitacji obszarów rewitalizacji)" sqref="A7:A14 A16:A1019" xr:uid="{00000000-0002-0000-0200-000002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zoomScaleNormal="100" workbookViewId="0">
      <selection activeCell="D7" sqref="D7"/>
    </sheetView>
  </sheetViews>
  <sheetFormatPr defaultColWidth="8.44140625" defaultRowHeight="14.4" x14ac:dyDescent="0.3"/>
  <cols>
    <col min="1" max="1" width="23.6640625" style="11" customWidth="1"/>
    <col min="2" max="2" width="50.88671875" style="11" customWidth="1"/>
    <col min="3" max="3" width="17" style="13" customWidth="1"/>
    <col min="4" max="4" width="14" style="13" customWidth="1"/>
  </cols>
  <sheetData>
    <row r="1" spans="1:11" ht="21.75" customHeight="1" x14ac:dyDescent="0.3">
      <c r="A1" s="14" t="s">
        <v>82</v>
      </c>
      <c r="B1" s="14"/>
      <c r="C1" s="33"/>
    </row>
    <row r="2" spans="1:11" ht="27" customHeight="1" x14ac:dyDescent="0.3">
      <c r="A2" s="68" t="s">
        <v>83</v>
      </c>
      <c r="B2" s="68"/>
      <c r="C2" s="68"/>
      <c r="D2" s="68"/>
    </row>
    <row r="3" spans="1:11" x14ac:dyDescent="0.3">
      <c r="A3" s="33"/>
      <c r="B3" s="33"/>
      <c r="C3" s="33"/>
    </row>
    <row r="4" spans="1:11" ht="42" customHeight="1" x14ac:dyDescent="0.3">
      <c r="A4" s="26" t="s">
        <v>84</v>
      </c>
      <c r="B4" s="26" t="s">
        <v>85</v>
      </c>
      <c r="C4" s="26" t="s">
        <v>86</v>
      </c>
      <c r="D4" s="26" t="s">
        <v>87</v>
      </c>
      <c r="E4" s="13"/>
    </row>
    <row r="5" spans="1:11" ht="27.6" customHeight="1" x14ac:dyDescent="0.3">
      <c r="A5" s="72" t="s">
        <v>88</v>
      </c>
      <c r="B5" s="38" t="s">
        <v>89</v>
      </c>
      <c r="C5" s="36" t="s">
        <v>90</v>
      </c>
      <c r="D5" s="35">
        <v>0</v>
      </c>
      <c r="E5" s="13"/>
      <c r="K5" s="39" t="s">
        <v>91</v>
      </c>
    </row>
    <row r="6" spans="1:11" ht="27.6" x14ac:dyDescent="0.3">
      <c r="A6" s="72"/>
      <c r="B6" s="38" t="s">
        <v>92</v>
      </c>
      <c r="C6" s="36" t="s">
        <v>91</v>
      </c>
      <c r="D6" s="4">
        <v>160</v>
      </c>
      <c r="E6" s="13"/>
      <c r="K6" s="39" t="s">
        <v>90</v>
      </c>
    </row>
    <row r="7" spans="1:11" ht="41.4" x14ac:dyDescent="0.3">
      <c r="A7" s="72"/>
      <c r="B7" s="38" t="s">
        <v>93</v>
      </c>
      <c r="C7" s="40" t="s">
        <v>91</v>
      </c>
      <c r="D7" s="4">
        <v>53</v>
      </c>
      <c r="E7" s="13"/>
    </row>
    <row r="8" spans="1:11" x14ac:dyDescent="0.3">
      <c r="A8" s="73" t="s">
        <v>94</v>
      </c>
      <c r="B8" s="41" t="s">
        <v>95</v>
      </c>
      <c r="C8" s="40" t="s">
        <v>90</v>
      </c>
      <c r="D8" s="4">
        <v>0</v>
      </c>
      <c r="E8" s="13"/>
    </row>
    <row r="9" spans="1:11" ht="27.6" x14ac:dyDescent="0.3">
      <c r="A9" s="73"/>
      <c r="B9" s="41" t="s">
        <v>96</v>
      </c>
      <c r="C9" s="40" t="s">
        <v>90</v>
      </c>
      <c r="D9" s="4">
        <v>0</v>
      </c>
      <c r="E9" s="13"/>
    </row>
    <row r="10" spans="1:11" ht="27.6" x14ac:dyDescent="0.3">
      <c r="A10" s="73"/>
      <c r="B10" s="41" t="s">
        <v>97</v>
      </c>
      <c r="C10" s="40" t="s">
        <v>91</v>
      </c>
      <c r="D10" s="4">
        <v>3</v>
      </c>
      <c r="E10" s="13"/>
    </row>
    <row r="11" spans="1:11" ht="27.6" x14ac:dyDescent="0.3">
      <c r="A11" s="74" t="s">
        <v>98</v>
      </c>
      <c r="B11" s="41" t="s">
        <v>99</v>
      </c>
      <c r="C11" s="40" t="s">
        <v>90</v>
      </c>
      <c r="D11" s="4">
        <v>0</v>
      </c>
      <c r="E11" s="13"/>
    </row>
    <row r="12" spans="1:11" x14ac:dyDescent="0.3">
      <c r="A12" s="74"/>
      <c r="B12" s="41" t="s">
        <v>100</v>
      </c>
      <c r="C12" s="40" t="s">
        <v>91</v>
      </c>
      <c r="D12" s="4">
        <v>24</v>
      </c>
      <c r="E12" s="13"/>
    </row>
    <row r="13" spans="1:11" s="13" customFormat="1" ht="44.25" customHeight="1" x14ac:dyDescent="0.3">
      <c r="A13" s="74"/>
      <c r="B13" s="38" t="s">
        <v>101</v>
      </c>
      <c r="C13" s="40" t="s">
        <v>91</v>
      </c>
      <c r="D13" s="4">
        <v>10</v>
      </c>
    </row>
    <row r="14" spans="1:11" s="13" customFormat="1" ht="14.4" customHeight="1" x14ac:dyDescent="0.3">
      <c r="A14" s="75" t="s">
        <v>102</v>
      </c>
      <c r="B14" s="41" t="s">
        <v>103</v>
      </c>
      <c r="C14" s="40" t="s">
        <v>91</v>
      </c>
      <c r="D14" s="4">
        <v>1</v>
      </c>
    </row>
    <row r="15" spans="1:11" s="13" customFormat="1" ht="55.2" x14ac:dyDescent="0.3">
      <c r="A15" s="75"/>
      <c r="B15" s="41" t="s">
        <v>104</v>
      </c>
      <c r="C15" s="40" t="s">
        <v>91</v>
      </c>
      <c r="D15" s="4">
        <v>1</v>
      </c>
    </row>
    <row r="16" spans="1:11" ht="27.6" x14ac:dyDescent="0.3">
      <c r="A16" s="75"/>
      <c r="B16" s="41" t="s">
        <v>105</v>
      </c>
      <c r="C16" s="40" t="s">
        <v>90</v>
      </c>
      <c r="D16" s="4">
        <v>0</v>
      </c>
    </row>
    <row r="17" spans="1:4" x14ac:dyDescent="0.3">
      <c r="A17" s="75"/>
      <c r="B17" s="41" t="s">
        <v>106</v>
      </c>
      <c r="C17" s="40" t="s">
        <v>90</v>
      </c>
      <c r="D17" s="4">
        <v>0</v>
      </c>
    </row>
    <row r="18" spans="1:4" x14ac:dyDescent="0.3">
      <c r="A18" s="75"/>
      <c r="B18" s="41" t="s">
        <v>107</v>
      </c>
      <c r="C18" s="40" t="s">
        <v>90</v>
      </c>
      <c r="D18" s="4">
        <v>0</v>
      </c>
    </row>
    <row r="19" spans="1:4" ht="27.6" x14ac:dyDescent="0.3">
      <c r="A19" s="75"/>
      <c r="B19" s="18" t="s">
        <v>108</v>
      </c>
      <c r="C19" s="40" t="s">
        <v>90</v>
      </c>
      <c r="D19" s="4">
        <v>0</v>
      </c>
    </row>
    <row r="20" spans="1:4" x14ac:dyDescent="0.3">
      <c r="A20" s="75"/>
      <c r="B20" s="18" t="s">
        <v>109</v>
      </c>
      <c r="C20" s="40" t="s">
        <v>90</v>
      </c>
      <c r="D20" s="4">
        <v>0</v>
      </c>
    </row>
    <row r="21" spans="1:4" ht="27.6" x14ac:dyDescent="0.3">
      <c r="A21" s="75"/>
      <c r="B21" s="18" t="s">
        <v>110</v>
      </c>
      <c r="C21" s="40" t="s">
        <v>90</v>
      </c>
      <c r="D21" s="4">
        <v>0</v>
      </c>
    </row>
    <row r="22" spans="1:4" ht="55.2" x14ac:dyDescent="0.3">
      <c r="A22" s="75"/>
      <c r="B22" s="18" t="s">
        <v>111</v>
      </c>
      <c r="C22" s="40" t="s">
        <v>91</v>
      </c>
      <c r="D22" s="4">
        <v>2</v>
      </c>
    </row>
    <row r="23" spans="1:4" ht="14.4" customHeight="1" x14ac:dyDescent="0.3">
      <c r="A23" s="71" t="s">
        <v>112</v>
      </c>
      <c r="B23" s="18" t="s">
        <v>113</v>
      </c>
      <c r="C23" s="40" t="s">
        <v>90</v>
      </c>
      <c r="D23" s="4">
        <v>0</v>
      </c>
    </row>
    <row r="24" spans="1:4" ht="27.6" x14ac:dyDescent="0.3">
      <c r="A24" s="71"/>
      <c r="B24" s="18" t="s">
        <v>114</v>
      </c>
      <c r="C24" s="40" t="s">
        <v>91</v>
      </c>
      <c r="D24" s="4">
        <v>2</v>
      </c>
    </row>
    <row r="25" spans="1:4" ht="55.2" x14ac:dyDescent="0.3">
      <c r="A25" s="71"/>
      <c r="B25" s="18" t="s">
        <v>115</v>
      </c>
      <c r="C25" s="40" t="s">
        <v>91</v>
      </c>
      <c r="D25" s="4">
        <v>2</v>
      </c>
    </row>
    <row r="26" spans="1:4" ht="27.6" x14ac:dyDescent="0.3">
      <c r="A26" s="71"/>
      <c r="B26" s="18" t="s">
        <v>116</v>
      </c>
      <c r="C26" s="40" t="s">
        <v>91</v>
      </c>
      <c r="D26" s="4">
        <v>1</v>
      </c>
    </row>
    <row r="27" spans="1:4" x14ac:dyDescent="0.3">
      <c r="A27" s="42" t="s">
        <v>117</v>
      </c>
      <c r="B27" s="5"/>
      <c r="C27" s="40"/>
      <c r="D27" s="4"/>
    </row>
    <row r="28" spans="1:4" x14ac:dyDescent="0.3">
      <c r="C28" s="43"/>
    </row>
    <row r="29" spans="1:4" x14ac:dyDescent="0.3">
      <c r="C29" s="43"/>
    </row>
  </sheetData>
  <mergeCells count="6">
    <mergeCell ref="A23:A26"/>
    <mergeCell ref="A2:D2"/>
    <mergeCell ref="A5:A7"/>
    <mergeCell ref="A8:A10"/>
    <mergeCell ref="A11:A13"/>
    <mergeCell ref="A14:A22"/>
  </mergeCells>
  <dataValidations count="5">
    <dataValidation allowBlank="1" showErrorMessage="1" prompt="Należy podać nazwę wskaźnika wynikającą z aktualnego programu rewitalizacji (delimitacji obszarów rewitalizacji)" sqref="A5:B5 A8:B8 B9:B24 A11 A14 A23 B25:B26 A27 A28:B1027" xr:uid="{00000000-0002-0000-0300-000000000000}">
      <formula1>0</formula1>
      <formula2>0</formula2>
    </dataValidation>
    <dataValidation type="list" allowBlank="1" showInputMessage="1" showErrorMessage="1" sqref="C28:C29" xr:uid="{00000000-0002-0000-0300-000001000000}">
      <formula1>$K$5:$K$6</formula1>
      <formula2>0</formula2>
    </dataValidation>
    <dataValidation type="list" allowBlank="1" showInputMessage="1" showErrorMessage="1" prompt="Należy wybrać z listy rozwijanej: TAK/NIE. _x000a_Jesli wskazano na TAK w kolumnie obok należy podać wartość miernika." sqref="C5:C27" xr:uid="{00000000-0002-0000-0300-000002000000}">
      <formula1>$K$5:$K$6</formula1>
      <formula2>0</formula2>
    </dataValidation>
    <dataValidation allowBlank="1" showInputMessage="1" showErrorMessage="1" prompt="Należy podać nazwę miernika" sqref="B27" xr:uid="{00000000-0002-0000-0300-000003000000}">
      <formula1>0</formula1>
      <formula2>0</formula2>
    </dataValidation>
    <dataValidation allowBlank="1" showInputMessage="1" showErrorMessage="1" prompt="Należy wskazać sumaryczne wartości mierników dla wszystkich projektów zamieszczonych w programie rewitalizacji (łącznie, bez rozdzielania na poszczególne projekty)" sqref="D5:D27" xr:uid="{00000000-0002-0000-0300-000004000000}">
      <formula1>0</formula1>
      <formula2>0</formula2>
    </dataValidation>
  </dataValidations>
  <pageMargins left="0.7" right="0.7" top="0.75" bottom="0.75" header="0.51180555555555496" footer="0.51180555555555496"/>
  <pageSetup paperSize="9" scale="6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tabSelected="1" zoomScaleNormal="100" workbookViewId="0">
      <selection activeCell="E14" sqref="E14"/>
    </sheetView>
  </sheetViews>
  <sheetFormatPr defaultColWidth="8.44140625" defaultRowHeight="14.4" x14ac:dyDescent="0.3"/>
  <cols>
    <col min="1" max="1" width="28.6640625" style="11" customWidth="1"/>
    <col min="2" max="2" width="14.109375" style="11" customWidth="1"/>
    <col min="3" max="3" width="12" style="12" customWidth="1"/>
    <col min="4" max="4" width="11.6640625" style="12" customWidth="1"/>
    <col min="5" max="5" width="11.5546875" style="12" customWidth="1"/>
    <col min="6" max="6" width="6.109375" style="12" customWidth="1"/>
    <col min="7" max="7" width="6.5546875" style="12" customWidth="1"/>
    <col min="8" max="8" width="9.5546875" style="12" customWidth="1"/>
    <col min="9" max="9" width="7.33203125" style="12" customWidth="1"/>
    <col min="10" max="10" width="10.6640625" style="12" customWidth="1"/>
    <col min="11" max="11" width="12.88671875" style="12" customWidth="1"/>
  </cols>
  <sheetData>
    <row r="1" spans="1:14" x14ac:dyDescent="0.3">
      <c r="A1" s="44" t="s">
        <v>118</v>
      </c>
      <c r="C1" s="11"/>
      <c r="D1" s="11"/>
      <c r="E1" s="11"/>
      <c r="F1" s="11"/>
      <c r="G1" s="11"/>
      <c r="H1" s="11"/>
      <c r="I1" s="11"/>
      <c r="J1" s="11"/>
      <c r="K1" s="11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13.8" customHeight="1" x14ac:dyDescent="0.3">
      <c r="A3" s="76" t="s">
        <v>119</v>
      </c>
      <c r="B3" s="76" t="s">
        <v>120</v>
      </c>
      <c r="C3" s="76" t="s">
        <v>121</v>
      </c>
      <c r="D3" s="76" t="s">
        <v>122</v>
      </c>
      <c r="E3" s="76" t="s">
        <v>123</v>
      </c>
      <c r="F3" s="76"/>
      <c r="G3" s="76"/>
      <c r="H3" s="76"/>
      <c r="I3" s="76"/>
      <c r="J3" s="76"/>
      <c r="K3" s="76"/>
    </row>
    <row r="4" spans="1:14" ht="76.8" x14ac:dyDescent="0.3">
      <c r="A4" s="76"/>
      <c r="B4" s="76"/>
      <c r="C4" s="76"/>
      <c r="D4" s="76"/>
      <c r="E4" s="50" t="s">
        <v>124</v>
      </c>
      <c r="F4" s="50" t="s">
        <v>125</v>
      </c>
      <c r="G4" s="50" t="s">
        <v>126</v>
      </c>
      <c r="H4" s="50" t="s">
        <v>127</v>
      </c>
      <c r="I4" s="50" t="s">
        <v>128</v>
      </c>
      <c r="J4" s="50" t="s">
        <v>129</v>
      </c>
      <c r="K4" s="50" t="s">
        <v>130</v>
      </c>
    </row>
    <row r="5" spans="1:14" x14ac:dyDescent="0.3">
      <c r="A5" s="51" t="s">
        <v>131</v>
      </c>
      <c r="B5" s="52" t="s">
        <v>132</v>
      </c>
      <c r="C5" s="46">
        <v>1500000</v>
      </c>
      <c r="D5" s="46">
        <v>50430</v>
      </c>
      <c r="E5" s="46">
        <v>50430</v>
      </c>
      <c r="F5" s="47">
        <v>0</v>
      </c>
      <c r="G5" s="47">
        <v>0</v>
      </c>
      <c r="H5" s="47">
        <v>0</v>
      </c>
      <c r="I5" s="48">
        <v>0</v>
      </c>
      <c r="J5" s="48">
        <v>0</v>
      </c>
      <c r="K5" s="48">
        <v>0</v>
      </c>
      <c r="N5" s="39" t="s">
        <v>133</v>
      </c>
    </row>
    <row r="6" spans="1:14" x14ac:dyDescent="0.3">
      <c r="A6" s="51" t="s">
        <v>134</v>
      </c>
      <c r="B6" s="52" t="s">
        <v>132</v>
      </c>
      <c r="C6" s="46">
        <v>45000</v>
      </c>
      <c r="D6" s="49">
        <v>24249.01</v>
      </c>
      <c r="E6" s="49">
        <v>20989</v>
      </c>
      <c r="F6" s="47">
        <v>0</v>
      </c>
      <c r="G6" s="47">
        <v>0</v>
      </c>
      <c r="H6" s="47">
        <v>0</v>
      </c>
      <c r="I6" s="48">
        <v>0</v>
      </c>
      <c r="J6" s="48">
        <v>3260.01</v>
      </c>
      <c r="K6" s="48">
        <v>0</v>
      </c>
      <c r="N6" s="39" t="s">
        <v>132</v>
      </c>
    </row>
    <row r="7" spans="1:14" ht="19.2" x14ac:dyDescent="0.3">
      <c r="A7" s="53" t="s">
        <v>135</v>
      </c>
      <c r="B7" s="52" t="s">
        <v>133</v>
      </c>
      <c r="C7" s="46">
        <v>150000</v>
      </c>
      <c r="D7" s="49">
        <v>0</v>
      </c>
      <c r="E7" s="49">
        <v>0</v>
      </c>
      <c r="F7" s="47">
        <v>0</v>
      </c>
      <c r="G7" s="47">
        <v>0</v>
      </c>
      <c r="H7" s="47">
        <v>0</v>
      </c>
      <c r="I7" s="48">
        <v>0</v>
      </c>
      <c r="J7" s="48">
        <v>0</v>
      </c>
      <c r="K7" s="48">
        <v>0</v>
      </c>
      <c r="N7" s="39" t="s">
        <v>136</v>
      </c>
    </row>
    <row r="8" spans="1:14" ht="19.2" x14ac:dyDescent="0.3">
      <c r="A8" s="51" t="s">
        <v>137</v>
      </c>
      <c r="B8" s="52" t="s">
        <v>133</v>
      </c>
      <c r="C8" s="46">
        <v>50000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8">
        <v>0</v>
      </c>
      <c r="J8" s="48">
        <v>0</v>
      </c>
      <c r="K8" s="48">
        <v>0</v>
      </c>
    </row>
    <row r="9" spans="1:14" ht="30" x14ac:dyDescent="0.3">
      <c r="A9" s="54" t="s">
        <v>138</v>
      </c>
      <c r="B9" s="52" t="s">
        <v>133</v>
      </c>
      <c r="C9" s="46">
        <v>5000000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8">
        <v>0</v>
      </c>
      <c r="J9" s="48">
        <v>0</v>
      </c>
      <c r="K9" s="48">
        <v>0</v>
      </c>
    </row>
    <row r="10" spans="1:14" ht="58.8" x14ac:dyDescent="0.3">
      <c r="A10" s="54" t="s">
        <v>139</v>
      </c>
      <c r="B10" s="55" t="s">
        <v>132</v>
      </c>
      <c r="C10" s="46">
        <v>1500000</v>
      </c>
      <c r="D10" s="60">
        <v>1624170.67</v>
      </c>
      <c r="E10" s="60">
        <v>1311612.8799999999</v>
      </c>
      <c r="F10" s="47">
        <v>0</v>
      </c>
      <c r="G10" s="47">
        <v>0</v>
      </c>
      <c r="H10" s="47">
        <v>12419.76</v>
      </c>
      <c r="I10" s="48">
        <v>0</v>
      </c>
      <c r="J10" s="48">
        <v>0</v>
      </c>
      <c r="K10" s="48">
        <v>300138.03000000003</v>
      </c>
      <c r="L10" t="s">
        <v>140</v>
      </c>
    </row>
    <row r="11" spans="1:14" x14ac:dyDescent="0.3">
      <c r="A11" s="51" t="s">
        <v>141</v>
      </c>
      <c r="B11" s="56" t="s">
        <v>132</v>
      </c>
      <c r="C11" s="46">
        <v>200000</v>
      </c>
      <c r="D11" s="60">
        <v>100975.18</v>
      </c>
      <c r="E11" s="60">
        <v>27356.18</v>
      </c>
      <c r="F11" s="47">
        <v>0</v>
      </c>
      <c r="G11" s="47">
        <v>0</v>
      </c>
      <c r="H11" s="61">
        <v>73619</v>
      </c>
      <c r="I11" s="48">
        <v>0</v>
      </c>
      <c r="J11" s="48">
        <v>0</v>
      </c>
      <c r="K11" s="48">
        <v>0</v>
      </c>
    </row>
    <row r="12" spans="1:14" ht="20.399999999999999" x14ac:dyDescent="0.3">
      <c r="A12" s="54" t="s">
        <v>142</v>
      </c>
      <c r="B12" s="56" t="s">
        <v>133</v>
      </c>
      <c r="C12" s="46">
        <v>100000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48">
        <v>0</v>
      </c>
      <c r="K12" s="48">
        <v>0</v>
      </c>
    </row>
    <row r="13" spans="1:14" ht="20.399999999999999" x14ac:dyDescent="0.3">
      <c r="A13" s="54" t="s">
        <v>143</v>
      </c>
      <c r="B13" s="56" t="s">
        <v>133</v>
      </c>
      <c r="C13" s="46">
        <v>3000000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48">
        <v>0</v>
      </c>
      <c r="K13" s="48">
        <v>0</v>
      </c>
    </row>
    <row r="14" spans="1:14" ht="20.399999999999999" x14ac:dyDescent="0.3">
      <c r="A14" s="54" t="s">
        <v>144</v>
      </c>
      <c r="B14" s="57" t="s">
        <v>132</v>
      </c>
      <c r="C14" s="46">
        <v>1500000</v>
      </c>
      <c r="D14" s="60">
        <v>72685.820000000007</v>
      </c>
      <c r="E14" s="60">
        <v>72685.820000000007</v>
      </c>
      <c r="F14" s="47">
        <v>0</v>
      </c>
      <c r="G14" s="47">
        <v>0</v>
      </c>
      <c r="H14" s="47">
        <v>0</v>
      </c>
      <c r="I14" s="48">
        <v>0</v>
      </c>
      <c r="J14" s="48">
        <v>0</v>
      </c>
      <c r="K14" s="48">
        <v>0</v>
      </c>
    </row>
    <row r="15" spans="1:14" x14ac:dyDescent="0.3">
      <c r="A15" s="58"/>
      <c r="B15" s="58"/>
      <c r="C15" s="48"/>
      <c r="D15" s="48"/>
      <c r="E15" s="48"/>
      <c r="F15" s="48"/>
      <c r="G15" s="48"/>
      <c r="H15" s="48"/>
      <c r="I15" s="48"/>
      <c r="J15" s="48"/>
      <c r="K15" s="48"/>
    </row>
    <row r="16" spans="1:14" x14ac:dyDescent="0.3">
      <c r="A16" s="5"/>
      <c r="B16" s="5"/>
      <c r="C16" s="48"/>
      <c r="D16" s="48"/>
      <c r="E16" s="48"/>
      <c r="F16" s="48"/>
      <c r="G16" s="48"/>
      <c r="H16" s="48"/>
      <c r="I16" s="48"/>
      <c r="J16" s="48"/>
      <c r="K16" s="48"/>
    </row>
    <row r="17" spans="3:11" x14ac:dyDescent="0.3">
      <c r="C17" s="59"/>
      <c r="D17" s="59"/>
      <c r="E17" s="59"/>
      <c r="F17" s="59"/>
      <c r="G17" s="59"/>
      <c r="H17" s="59"/>
      <c r="I17" s="59"/>
      <c r="J17" s="59"/>
      <c r="K17" s="59"/>
    </row>
  </sheetData>
  <mergeCells count="5">
    <mergeCell ref="A3:A4"/>
    <mergeCell ref="B3:B4"/>
    <mergeCell ref="C3:C4"/>
    <mergeCell ref="D3:D4"/>
    <mergeCell ref="E3:K3"/>
  </mergeCells>
  <dataValidations xWindow="355" yWindow="585" count="5">
    <dataValidation type="decimal" operator="greaterThanOrEqual" allowBlank="1" showInputMessage="1" showErrorMessage="1" error="W przypadku gdy projekt nie jest realizowany ze środków pochodzacych ze wskazanego źródła w komórce należy wpisać 0." prompt="W przypadku gdy projekt nie jest realizowany ze środków pochodzących ze wskazanego źródła w komórce należy wpisać 0." sqref="F5:K5 E6:K9 F10:K10 F11:G11 I11:K11 E12:K13 F14:K14 E15:K1016" xr:uid="{00000000-0002-0000-0400-000002000000}">
      <formula1>0</formula1>
      <formula2>0</formula2>
    </dataValidation>
    <dataValidation type="decimal" operator="greaterThanOrEqual" allowBlank="1" showInputMessage="1" showErrorMessage="1" error="Wartość powinna być większa od 0. _x000a_W przypadku gdy realizacja projektu jest bezkosztowa w komórce należy wpisać 0." prompt="Należy wskazać koszty (rzeczywiste) poniesione od początku realizacji projektu (łącznie dla całego projektu)._x000a_W przypadku gdy realizacja projektu jest bezkosztowa w komórce należy wpisać 0." sqref="D6:D9 D12:D13 D15:D1016" xr:uid="{00000000-0002-0000-0400-000004000000}">
      <formula1>0</formula1>
      <formula2>0</formula2>
    </dataValidation>
    <dataValidation type="list" allowBlank="1" showInputMessage="1" showErrorMessage="1" prompt="Należy wybrać z listy status projektu" sqref="B5:B1016" xr:uid="{00000000-0002-0000-0400-000000000000}">
      <formula1>$N$5:$N$7</formula1>
      <formula2>0</formula2>
    </dataValidation>
    <dataValidation type="decimal" operator="greaterThanOrEqual" allowBlank="1" showInputMessage="1" showErrorMessage="1" error="Wartość powinna być większa od 0. _x000a_W przypadku gdy realizacja projektu jest bezkosztowa w komórce należy wpisać 0." prompt="Należy wpisać zakładane koszty realizacji projektu wynikające z programu rewitalizacji._x000a_W przypadku gdy realizacja projektu jest bezkosztowa w komórce należy wpisać 0." sqref="C15:C1016" xr:uid="{00000000-0002-0000-0400-000001000000}">
      <formula1>0</formula1>
      <formula2>0</formula2>
    </dataValidation>
    <dataValidation allowBlank="1" showInputMessage="1" showErrorMessage="1" prompt="Należy wskazać wszystkie projekty uwzględnione w programie rewitalizacji, zarówno te realizowane, jak i nierealizowane." sqref="A15:A1016" xr:uid="{00000000-0002-0000-0400-000003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zoomScaleNormal="100" workbookViewId="0">
      <selection activeCell="B4" sqref="B4"/>
    </sheetView>
  </sheetViews>
  <sheetFormatPr defaultColWidth="8.44140625" defaultRowHeight="14.4" x14ac:dyDescent="0.3"/>
  <cols>
    <col min="1" max="1" width="7.5546875" style="11" customWidth="1"/>
    <col min="2" max="2" width="119.88671875" style="11" customWidth="1"/>
  </cols>
  <sheetData>
    <row r="1" spans="1:2" x14ac:dyDescent="0.3">
      <c r="A1" s="44" t="s">
        <v>145</v>
      </c>
    </row>
    <row r="3" spans="1:2" x14ac:dyDescent="0.3">
      <c r="A3" s="45" t="s">
        <v>146</v>
      </c>
      <c r="B3" s="45" t="s">
        <v>147</v>
      </c>
    </row>
    <row r="4" spans="1:2" x14ac:dyDescent="0.3">
      <c r="A4" s="40">
        <v>1</v>
      </c>
      <c r="B4" s="8"/>
    </row>
    <row r="5" spans="1:2" x14ac:dyDescent="0.3">
      <c r="A5" s="40">
        <v>2</v>
      </c>
      <c r="B5" s="8"/>
    </row>
    <row r="6" spans="1:2" x14ac:dyDescent="0.3">
      <c r="A6" s="40">
        <v>3</v>
      </c>
      <c r="B6" s="8"/>
    </row>
    <row r="7" spans="1:2" x14ac:dyDescent="0.3">
      <c r="A7" s="40">
        <v>4</v>
      </c>
      <c r="B7" s="8"/>
    </row>
    <row r="8" spans="1:2" x14ac:dyDescent="0.3">
      <c r="A8" s="40">
        <v>5</v>
      </c>
      <c r="B8" s="8"/>
    </row>
    <row r="9" spans="1:2" x14ac:dyDescent="0.3">
      <c r="A9" s="8"/>
      <c r="B9" s="8"/>
    </row>
  </sheetData>
  <sheetProtection sheet="1" objects="1" scenarios="1" select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Dane_podstawowe</vt:lpstr>
      <vt:lpstr>Podstawowe_parametry</vt:lpstr>
      <vt:lpstr>Skutki_realizacji</vt:lpstr>
      <vt:lpstr>Efekty rewitalizacji</vt:lpstr>
      <vt:lpstr>Bieżące_monitorowanie_wdrażania</vt:lpstr>
      <vt:lpstr>Problemy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WROT</dc:creator>
  <dc:description/>
  <cp:lastModifiedBy>s.muziol</cp:lastModifiedBy>
  <cp:revision>2</cp:revision>
  <cp:lastPrinted>2020-04-30T12:16:49Z</cp:lastPrinted>
  <dcterms:created xsi:type="dcterms:W3CDTF">2019-12-05T08:21:00Z</dcterms:created>
  <dcterms:modified xsi:type="dcterms:W3CDTF">2020-05-21T12:07:16Z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